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b71229be0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окументы" sheetId="1" r:id="R00e0a9f4f3bd4510"/>
    <x:sheet xmlns:r="http://schemas.openxmlformats.org/officeDocument/2006/relationships" name="Доступы" sheetId="2" r:id="R17ffdb5853fa43de"/>
    <x:sheet xmlns:r="http://schemas.openxmlformats.org/officeDocument/2006/relationships" name="Остатки" sheetId="3" r:id="R233921380de144ab"/>
    <x:sheet xmlns:r="http://schemas.openxmlformats.org/officeDocument/2006/relationships" name="Задачи" sheetId="4" r:id="R504ba77756d948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(#,##0.00);0.00"/>
  </x:numFmts>
  <x:fonts count="6">
    <x:font>
      <x:sz val="11"/>
      <x:name val="Carlito"/>
    </x:font>
    <x:font>
      <x:sz val="11"/>
      <x:color rgb="FF28323D"/>
      <x:name val="Arial"/>
    </x:font>
    <x:font>
      <x:b/>
      <x:sz val="16"/>
      <x:color rgb="FF28323D"/>
      <x:name val="Arial"/>
    </x:font>
    <x:font>
      <x:b/>
      <x:sz val="11"/>
      <x:color rgb="FFFFFFFF"/>
      <x:name val="Arial"/>
    </x:font>
    <x:font>
      <x:sz val="10"/>
      <x:color rgb="FF4B5563"/>
      <x:name val="Arial"/>
    </x:font>
    <x:font>
      <x:sz val="11"/>
      <x:color rgb="FF0000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D5"/>
      </x:patternFill>
    </x:fill>
    <x:fill>
      <x:patternFill patternType="solid">
        <x:fgColor rgb="FF28323D"/>
      </x:patternFill>
    </x:fill>
    <x:fill>
      <x:patternFill patternType="solid">
        <x:fgColor rgb="FFFFF8E9"/>
      </x:patternFill>
    </x:fill>
    <x:fill>
      <x:patternFill patternType="solid">
        <x:fgColor rgb="FFEDF0F2"/>
      </x:patternFill>
    </x:fill>
  </x:fills>
  <x:borders count="4">
    <x:border/>
    <x:border>
      <x:bottom style="thin">
        <x:color rgb="FFE4E5E7"/>
      </x:bottom>
    </x:border>
    <x:border>
      <x:top style="thin">
        <x:color rgb="FFE4E5E7"/>
      </x:top>
      <x:bottom style="thin">
        <x:color rgb="FFE4E5E7"/>
      </x:bottom>
    </x:border>
    <x:border>
      <x:top style="thin">
        <x:color rgb="FFE4E5E7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201" fontId="1" fillId="4" borderId="1" xfId="0" applyNumberFormat="1" applyFont="1" applyFill="1" applyBorder="1" applyAlignment="1">
      <x:alignment vertical="top" wrapText="1"/>
    </x:xf>
    <x:xf numFmtId="201" fontId="1" fillId="4" borderId="2" xfId="0" applyNumberFormat="1" applyFont="1" applyFill="1" applyBorder="1" applyAlignment="1">
      <x:alignment vertical="top" wrapText="1"/>
    </x:xf>
    <x:xf numFmtId="201" fontId="1" fillId="4" borderId="3" xfId="0" applyNumberFormat="1" applyFont="1" applyFill="1" applyBorder="1" applyAlignment="1">
      <x:alignment vertical="top" wrapText="1"/>
    </x:xf>
    <x:xf numFmtId="201" fontId="1" fillId="4" borderId="1" xfId="0" applyNumberFormat="1" applyFont="1" applyFill="1" applyBorder="1" applyAlignment="1">
      <x:alignment horizontal="right" vertical="top" wrapText="1"/>
    </x:xf>
    <x:xf numFmtId="201" fontId="1" fillId="4" borderId="2" xfId="0" applyNumberFormat="1" applyFont="1" applyFill="1" applyBorder="1" applyAlignment="1">
      <x:alignment horizontal="right" vertical="top" wrapText="1"/>
    </x:xf>
    <x:xf numFmtId="201" fontId="1" fillId="4" borderId="3" xfId="0" applyNumberFormat="1" applyFont="1" applyFill="1" applyBorder="1" applyAlignment="1">
      <x:alignment horizontal="right" vertical="top" wrapText="1"/>
    </x:xf>
    <x:xf numFmtId="201" fontId="1" fillId="5" borderId="1" xfId="0" applyNumberFormat="1" applyFont="1" applyFill="1" applyBorder="1" applyAlignment="1">
      <x:alignment horizontal="right" vertical="top" wrapText="1"/>
    </x:xf>
    <x:xf numFmtId="201" fontId="1" fillId="5" borderId="2" xfId="0" applyNumberFormat="1" applyFont="1" applyFill="1" applyBorder="1" applyAlignment="1">
      <x:alignment horizontal="right" vertical="top" wrapText="1"/>
    </x:xf>
    <x:xf numFmtId="201" fontId="1" fillId="5" borderId="3" xfId="0" applyNumberFormat="1" applyFont="1" applyFill="1" applyBorder="1" applyAlignment="1">
      <x:alignment horizontal="right" vertical="top" wrapText="1"/>
    </x:xf>
    <x:xf numFmtId="201" fontId="5" fillId="5" borderId="1" xfId="0" applyNumberFormat="1" applyFont="1" applyFill="1" applyBorder="1" applyAlignment="1">
      <x:alignment horizontal="right" vertical="top" wrapText="1"/>
    </x:xf>
    <x:xf numFmtId="201" fontId="5" fillId="5" borderId="2" xfId="0" applyNumberFormat="1" applyFont="1" applyFill="1" applyBorder="1" applyAlignment="1">
      <x:alignment horizontal="right" vertical="top" wrapText="1"/>
    </x:xf>
    <x:xf numFmtId="201" fontId="5" fillId="5" borderId="3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4">
    <x:dxf>
      <x:font>
        <x:color rgb="FF9B1C1C"/>
      </x:font>
      <x:fill>
        <x:patternFill patternType="solid">
          <x:bgColor rgb="FFFEE2E2"/>
        </x:patternFill>
      </x:fill>
    </x:dxf>
    <x:dxf>
      <x:font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color rgb="FF9B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bd687aadc4566" /><Relationship Type="http://schemas.openxmlformats.org/officeDocument/2006/relationships/theme" Target="/xl/theme/theme1.xml" Id="Rd354632115d8475f" /><Relationship Type="http://schemas.openxmlformats.org/officeDocument/2006/relationships/sharedStrings" Target="/xl/sharedStrings.xml" Id="R866a97e6088a4886" /><Relationship Type="http://schemas.openxmlformats.org/officeDocument/2006/relationships/worksheet" Target="/xl/worksheets/sheet1.xml" Id="R00e0a9f4f3bd4510" /><Relationship Type="http://schemas.openxmlformats.org/officeDocument/2006/relationships/worksheet" Target="/xl/worksheets/sheet2.xml" Id="R17ffdb5853fa43de" /><Relationship Type="http://schemas.openxmlformats.org/officeDocument/2006/relationships/worksheet" Target="/xl/worksheets/sheet3.xml" Id="R233921380de144ab" /><Relationship Type="http://schemas.openxmlformats.org/officeDocument/2006/relationships/worksheet" Target="/xl/worksheets/sheet4.xml" Id="R504ba77756d948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8" hidden="0" customWidth="1"/>
    <x:col min="2" max="2" width="17" hidden="0" customWidth="1"/>
    <x:col min="3" max="3" width="31" hidden="0" customWidth="1"/>
    <x:col min="4" max="4" width="28" hidden="0" customWidth="1"/>
    <x:col min="5" max="5" width="21" hidden="0" customWidth="1"/>
    <x:col min="6" max="6" width="20" hidden="0" customWidth="1"/>
    <x:col min="7" max="7" width="17" hidden="0" customWidth="1"/>
    <x:col min="8" max="8" width="31" hidden="0" customWidth="1"/>
  </x:cols>
  <x:sheetData>
    <x:row r="1" ht="11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Передача документов и базы</x:v>
      </x:c>
      <x:c r="B2" s="3"/>
      <x:c r="C2" s="3"/>
      <x:c r="D2" s="3"/>
      <x:c r="E2" s="3"/>
      <x:c r="F2" s="3"/>
      <x:c r="G2" s="3"/>
      <x:c r="H2" s="3"/>
    </x:row>
    <x:row r="3" ht="27" customHeight="1">
      <x:c r="A3" s="2" t="str">
        <x:v>Организация</x:v>
      </x:c>
      <x:c r="B3" s="5"/>
      <x:c r="C3" s="2"/>
      <x:c r="D3" s="2"/>
      <x:c r="E3" s="2"/>
      <x:c r="F3" s="2"/>
      <x:c r="G3" s="2"/>
      <x:c r="H3" s="2"/>
    </x:row>
    <x:row r="4" ht="27" customHeight="1">
      <x:c r="A4" s="2" t="str">
        <x:v>Дата среза</x:v>
      </x:c>
      <x:c r="B4" s="6"/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2" t="str">
        <x:v>Жёлтые ячейки заполняются вами. Выберите применимые строки; для остальных укажите «Не относится» и причину.</x:v>
      </x:c>
      <x:c r="B6" s="2"/>
      <x:c r="C6" s="2"/>
      <x:c r="D6" s="2"/>
      <x:c r="E6" s="2"/>
      <x:c r="F6" s="2"/>
      <x:c r="G6" s="2"/>
      <x:c r="H6" s="2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10" t="str">
        <x:v>Объект передачи</x:v>
      </x:c>
      <x:c r="B8" s="10" t="str">
        <x:v>Период / дата</x:v>
      </x:c>
      <x:c r="C8" s="10" t="str">
        <x:v>Место хранения</x:v>
      </x:c>
      <x:c r="D8" s="10" t="str">
        <x:v>Состав / версия</x:v>
      </x:c>
      <x:c r="E8" s="10" t="str">
        <x:v>Статус приёмки</x:v>
      </x:c>
      <x:c r="F8" s="10" t="str">
        <x:v>Проверил</x:v>
      </x:c>
      <x:c r="G8" s="10" t="str">
        <x:v>Дата проверки</x:v>
      </x:c>
      <x:c r="H8" s="10" t="str">
        <x:v>Замечание / ID задачи</x:v>
      </x:c>
    </x:row>
    <x:row r="9" ht="43" customHeight="1">
      <x:c r="A9" s="14" t="str">
        <x:v>База учёта и резервная копия</x:v>
      </x:c>
      <x:c r="B9" s="14"/>
      <x:c r="C9" s="14"/>
      <x:c r="D9" s="14"/>
      <x:c r="E9" s="14"/>
      <x:c r="F9" s="14"/>
      <x:c r="G9" s="18"/>
      <x:c r="H9" s="14"/>
    </x:row>
    <x:row r="10" ht="43" customHeight="1">
      <x:c r="A10" s="15" t="str">
        <x:v>Проверка восстановления базы</x:v>
      </x:c>
      <x:c r="B10" s="15"/>
      <x:c r="C10" s="15"/>
      <x:c r="D10" s="15"/>
      <x:c r="E10" s="15"/>
      <x:c r="F10" s="15"/>
      <x:c r="G10" s="19"/>
      <x:c r="H10" s="15"/>
    </x:row>
    <x:row r="11" ht="43" customHeight="1">
      <x:c r="A11" s="15" t="str">
        <x:v>Учётная политика и регистры</x:v>
      </x:c>
      <x:c r="B11" s="15"/>
      <x:c r="C11" s="15"/>
      <x:c r="D11" s="15"/>
      <x:c r="E11" s="15"/>
      <x:c r="F11" s="15"/>
      <x:c r="G11" s="19"/>
      <x:c r="H11" s="15"/>
    </x:row>
    <x:row r="12" ht="43" customHeight="1">
      <x:c r="A12" s="15" t="str">
        <x:v>Первичные документы</x:v>
      </x:c>
      <x:c r="B12" s="15"/>
      <x:c r="C12" s="15"/>
      <x:c r="D12" s="15"/>
      <x:c r="E12" s="15"/>
      <x:c r="F12" s="15"/>
      <x:c r="G12" s="19"/>
      <x:c r="H12" s="15"/>
    </x:row>
    <x:row r="13" ht="43" customHeight="1">
      <x:c r="A13" s="15" t="str">
        <x:v>Декларации и квитанции</x:v>
      </x:c>
      <x:c r="B13" s="15"/>
      <x:c r="C13" s="15"/>
      <x:c r="D13" s="15"/>
      <x:c r="E13" s="15"/>
      <x:c r="F13" s="15"/>
      <x:c r="G13" s="19"/>
      <x:c r="H13" s="15"/>
    </x:row>
    <x:row r="14" ht="43" customHeight="1">
      <x:c r="A14" s="15" t="str">
        <x:v>Требования и переписка ФНС</x:v>
      </x:c>
      <x:c r="B14" s="15"/>
      <x:c r="C14" s="15"/>
      <x:c r="D14" s="15"/>
      <x:c r="E14" s="15"/>
      <x:c r="F14" s="15"/>
      <x:c r="G14" s="19"/>
      <x:c r="H14" s="15"/>
    </x:row>
    <x:row r="15" ht="43" customHeight="1">
      <x:c r="A15" s="15" t="str">
        <x:v>Документы по ЕНС</x:v>
      </x:c>
      <x:c r="B15" s="15"/>
      <x:c r="C15" s="15"/>
      <x:c r="D15" s="15"/>
      <x:c r="E15" s="15"/>
      <x:c r="F15" s="15"/>
      <x:c r="G15" s="19"/>
      <x:c r="H15" s="15"/>
    </x:row>
    <x:row r="16" ht="43" customHeight="1">
      <x:c r="A16" s="15" t="str">
        <x:v>Банковские выписки</x:v>
      </x:c>
      <x:c r="B16" s="15"/>
      <x:c r="C16" s="15"/>
      <x:c r="D16" s="15"/>
      <x:c r="E16" s="15"/>
      <x:c r="F16" s="15"/>
      <x:c r="G16" s="19"/>
      <x:c r="H16" s="15"/>
    </x:row>
    <x:row r="17" ht="43" customHeight="1">
      <x:c r="A17" s="15" t="str">
        <x:v>Касса и подотчёт</x:v>
      </x:c>
      <x:c r="B17" s="15"/>
      <x:c r="C17" s="15"/>
      <x:c r="D17" s="15"/>
      <x:c r="E17" s="15"/>
      <x:c r="F17" s="15"/>
      <x:c r="G17" s="19"/>
      <x:c r="H17" s="15"/>
    </x:row>
    <x:row r="18" ht="43" customHeight="1">
      <x:c r="A18" s="15" t="str">
        <x:v>Расчёты с контрагентами</x:v>
      </x:c>
      <x:c r="B18" s="15"/>
      <x:c r="C18" s="15"/>
      <x:c r="D18" s="15"/>
      <x:c r="E18" s="15"/>
      <x:c r="F18" s="15"/>
      <x:c r="G18" s="19"/>
      <x:c r="H18" s="15"/>
    </x:row>
    <x:row r="19" ht="43" customHeight="1">
      <x:c r="A19" s="15" t="str">
        <x:v>Зарплата и кадровые документы</x:v>
      </x:c>
      <x:c r="B19" s="15"/>
      <x:c r="C19" s="15"/>
      <x:c r="D19" s="15"/>
      <x:c r="E19" s="15"/>
      <x:c r="F19" s="15"/>
      <x:c r="G19" s="19"/>
      <x:c r="H19" s="15"/>
    </x:row>
    <x:row r="20" ht="43" customHeight="1">
      <x:c r="A20" s="15" t="str">
        <x:v>Запасы и основные средства</x:v>
      </x:c>
      <x:c r="B20" s="15"/>
      <x:c r="C20" s="15"/>
      <x:c r="D20" s="15"/>
      <x:c r="E20" s="15"/>
      <x:c r="F20" s="15"/>
      <x:c r="G20" s="19"/>
      <x:c r="H20" s="15"/>
    </x:row>
    <x:row r="21" ht="43" customHeight="1">
      <x:c r="A21" s="15"/>
      <x:c r="B21" s="15"/>
      <x:c r="C21" s="15"/>
      <x:c r="D21" s="15"/>
      <x:c r="E21" s="15"/>
      <x:c r="F21" s="15"/>
      <x:c r="G21" s="19"/>
      <x:c r="H21" s="15"/>
    </x:row>
    <x:row r="22" ht="43" customHeight="1">
      <x:c r="A22" s="15"/>
      <x:c r="B22" s="15"/>
      <x:c r="C22" s="15"/>
      <x:c r="D22" s="15"/>
      <x:c r="E22" s="15"/>
      <x:c r="F22" s="15"/>
      <x:c r="G22" s="19"/>
      <x:c r="H22" s="15"/>
    </x:row>
    <x:row r="23" ht="43" customHeight="1">
      <x:c r="A23" s="15"/>
      <x:c r="B23" s="15"/>
      <x:c r="C23" s="15"/>
      <x:c r="D23" s="15"/>
      <x:c r="E23" s="15"/>
      <x:c r="F23" s="15"/>
      <x:c r="G23" s="19"/>
      <x:c r="H23" s="15"/>
    </x:row>
    <x:row r="24" ht="43" customHeight="1">
      <x:c r="A24" s="15"/>
      <x:c r="B24" s="15"/>
      <x:c r="C24" s="15"/>
      <x:c r="D24" s="15"/>
      <x:c r="E24" s="15"/>
      <x:c r="F24" s="15"/>
      <x:c r="G24" s="19"/>
      <x:c r="H24" s="15"/>
    </x:row>
    <x:row r="25" ht="43" customHeight="1">
      <x:c r="A25" s="15"/>
      <x:c r="B25" s="15"/>
      <x:c r="C25" s="15"/>
      <x:c r="D25" s="15"/>
      <x:c r="E25" s="15"/>
      <x:c r="F25" s="15"/>
      <x:c r="G25" s="19"/>
      <x:c r="H25" s="15"/>
    </x:row>
    <x:row r="26" ht="43" customHeight="1">
      <x:c r="A26" s="16"/>
      <x:c r="B26" s="16"/>
      <x:c r="C26" s="16"/>
      <x:c r="D26" s="16"/>
      <x:c r="E26" s="16"/>
      <x:c r="F26" s="16"/>
      <x:c r="G26" s="20"/>
      <x:c r="H26" s="16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17" t="str">
        <x:v>«Принято» требует места хранения, проверяющего и даты. Подпись акта и устранение замечаний оформляются отдельно.</x:v>
      </x:c>
      <x:c r="B29" s="17"/>
      <x:c r="C29" s="17"/>
      <x:c r="D29" s="17"/>
      <x:c r="E29" s="17"/>
      <x:c r="F29" s="17"/>
      <x:c r="G29" s="17"/>
      <x:c r="H29" s="17"/>
    </x:row>
    <x:row r="30" ht="27" customHeight="1">
      <x:c r="A30" s="17" t="str">
        <x:v>Для отчётности укажите квитанцию и статус приёма. Наличие файла отправки не доказывает, что отчёт принят.</x:v>
      </x:c>
      <x:c r="B30" s="17"/>
      <x:c r="C30" s="17"/>
      <x:c r="D30" s="17"/>
      <x:c r="E30" s="17"/>
      <x:c r="F30" s="17"/>
      <x:c r="G30" s="17"/>
      <x:c r="H30" s="17"/>
    </x:row>
    <x:row r="31" ht="27" customHeight="1">
      <x:c r="A31" s="17" t="str">
        <x:v>Редакционный образец от 29.09.2026. Инструкция: https://buh911.ru/blog/smena-buhgaltera-peredacha-del/</x:v>
      </x:c>
      <x:c r="B31" s="17"/>
      <x:c r="C31" s="17"/>
      <x:c r="D31" s="17"/>
      <x:c r="E31" s="17"/>
      <x:c r="F31" s="17"/>
      <x:c r="G31" s="17"/>
      <x:c r="H31" s="17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</x:row>
  </x:sheetData>
  <x:conditionalFormatting sqref="E9:E26">
    <x:cfRule type="expression" dxfId="0" priority="1">
      <x:formula>AND($E9="Принято",OR($C9="",$F9="",NOT(ISNUMBER($G9))))</x:formula>
    </x:cfRule>
  </x:conditionalFormatting>
  <x:dataValidations count="1">
    <x:dataValidation type="list" sqref="E9:E26">
      <x:formula1>"Не проверено,Частично,Принято,Не относится"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2" hidden="0" customWidth="1"/>
    <x:col min="4" max="4" width="20" hidden="0" customWidth="1"/>
    <x:col min="5" max="5" width="23" hidden="0" customWidth="1"/>
    <x:col min="6" max="6" width="19" hidden="0" customWidth="1"/>
    <x:col min="7" max="7" width="30" hidden="0" customWidth="1"/>
    <x:col min="8" max="8" width="30" hidden="0" customWidth="1"/>
  </x:cols>
  <x:sheetData>
    <x:row r="1" ht="11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Доступы и полномочия</x:v>
      </x:c>
      <x:c r="B2" s="3"/>
      <x:c r="C2" s="3"/>
      <x:c r="D2" s="3"/>
      <x:c r="E2" s="3"/>
      <x:c r="F2" s="3"/>
      <x:c r="G2" s="3"/>
      <x:c r="H2" s="3"/>
    </x:row>
    <x:row r="3" ht="27" customHeight="1">
      <x:c r="A3" s="2" t="str">
        <x:v>Организация</x:v>
      </x:c>
      <x:c r="B3" s="2" t="str">
        <x:f>IF('Документы'!B3="","",'Документы'!B3)</x:f>
      </x:c>
      <x:c r="C3" s="2"/>
      <x:c r="D3" s="2" t="str">
        <x:v>Организация и дата берутся с листа «Документы».</x:v>
      </x:c>
      <x:c r="E3" s="2"/>
      <x:c r="F3" s="2"/>
      <x:c r="G3" s="2"/>
      <x:c r="H3" s="2"/>
    </x:row>
    <x:row r="4" ht="27" customHeight="1">
      <x:c r="A4" s="2" t="str">
        <x:v>Дата среза</x:v>
      </x:c>
      <x:c r="B4" s="4" t="str">
        <x:f>IF(ISNUMBER('Документы'!B4),'Документы'!B4,"")</x:f>
      </x:c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2" t="str">
        <x:v>Записывайте идентификаторы, роли и полномочия. Пароли, токены и закрытые ключи электронной подписи в этот файл не вносят.</x:v>
      </x:c>
      <x:c r="B6" s="2"/>
      <x:c r="C6" s="2"/>
      <x:c r="D6" s="2"/>
      <x:c r="E6" s="2"/>
      <x:c r="F6" s="2"/>
      <x:c r="G6" s="2"/>
      <x:c r="H6" s="2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10" t="str">
        <x:v>Система</x:v>
      </x:c>
      <x:c r="B8" s="10" t="str">
        <x:v>Учётная запись / роль</x:v>
      </x:c>
      <x:c r="C8" s="10" t="str">
        <x:v>Владелец прав</x:v>
      </x:c>
      <x:c r="D8" s="10" t="str">
        <x:v>Новый вход проверен</x:v>
      </x:c>
      <x:c r="E8" s="10" t="str">
        <x:v>Старый доступ</x:v>
      </x:c>
      <x:c r="F8" s="10" t="str">
        <x:v>Отзыв проверен</x:v>
      </x:c>
      <x:c r="G8" s="10" t="str">
        <x:v>Полномочия / ЭП</x:v>
      </x:c>
      <x:c r="H8" s="10" t="str">
        <x:v>Замечание / ID задачи</x:v>
      </x:c>
    </x:row>
    <x:row r="9" ht="43" customHeight="1">
      <x:c r="A9" s="14" t="str">
        <x:v>Учётная система</x:v>
      </x:c>
      <x:c r="B9" s="14"/>
      <x:c r="C9" s="14"/>
      <x:c r="D9" s="18"/>
      <x:c r="E9" s="14"/>
      <x:c r="F9" s="18"/>
      <x:c r="G9" s="14"/>
      <x:c r="H9" s="14"/>
    </x:row>
    <x:row r="10" ht="43" customHeight="1">
      <x:c r="A10" s="15" t="str">
        <x:v>Банк</x:v>
      </x:c>
      <x:c r="B10" s="15"/>
      <x:c r="C10" s="15"/>
      <x:c r="D10" s="19"/>
      <x:c r="E10" s="15"/>
      <x:c r="F10" s="19"/>
      <x:c r="G10" s="15"/>
      <x:c r="H10" s="15"/>
    </x:row>
    <x:row r="11" ht="43" customHeight="1">
      <x:c r="A11" s="15" t="str">
        <x:v>Электронный документооборот</x:v>
      </x:c>
      <x:c r="B11" s="15"/>
      <x:c r="C11" s="15"/>
      <x:c r="D11" s="19"/>
      <x:c r="E11" s="15"/>
      <x:c r="F11" s="19"/>
      <x:c r="G11" s="15"/>
      <x:c r="H11" s="15"/>
    </x:row>
    <x:row r="12" ht="43" customHeight="1">
      <x:c r="A12" s="15" t="str">
        <x:v>Налоговые сервисы</x:v>
      </x:c>
      <x:c r="B12" s="15"/>
      <x:c r="C12" s="15"/>
      <x:c r="D12" s="19"/>
      <x:c r="E12" s="15"/>
      <x:c r="F12" s="19"/>
      <x:c r="G12" s="15"/>
      <x:c r="H12" s="15"/>
    </x:row>
    <x:row r="13" ht="43" customHeight="1">
      <x:c r="A13" s="15" t="str">
        <x:v>Отчётность и фонды</x:v>
      </x:c>
      <x:c r="B13" s="15"/>
      <x:c r="C13" s="15"/>
      <x:c r="D13" s="19"/>
      <x:c r="E13" s="15"/>
      <x:c r="F13" s="19"/>
      <x:c r="G13" s="15"/>
      <x:c r="H13" s="15"/>
    </x:row>
    <x:row r="14" ht="43" customHeight="1">
      <x:c r="A14" s="15" t="str">
        <x:v>Кадровая система</x:v>
      </x:c>
      <x:c r="B14" s="15"/>
      <x:c r="C14" s="15"/>
      <x:c r="D14" s="19"/>
      <x:c r="E14" s="15"/>
      <x:c r="F14" s="19"/>
      <x:c r="G14" s="15"/>
      <x:c r="H14" s="15"/>
    </x:row>
    <x:row r="15" ht="43" customHeight="1">
      <x:c r="A15" s="15" t="str">
        <x:v>Архив и резервные копии</x:v>
      </x:c>
      <x:c r="B15" s="15"/>
      <x:c r="C15" s="15"/>
      <x:c r="D15" s="19"/>
      <x:c r="E15" s="15"/>
      <x:c r="F15" s="19"/>
      <x:c r="G15" s="15"/>
      <x:c r="H15" s="15"/>
    </x:row>
    <x:row r="16" ht="43" customHeight="1">
      <x:c r="A16" s="15" t="str">
        <x:v>Почта и общие каталоги</x:v>
      </x:c>
      <x:c r="B16" s="15"/>
      <x:c r="C16" s="15"/>
      <x:c r="D16" s="19"/>
      <x:c r="E16" s="15"/>
      <x:c r="F16" s="19"/>
      <x:c r="G16" s="15"/>
      <x:c r="H16" s="15"/>
    </x:row>
    <x:row r="17" ht="43" customHeight="1">
      <x:c r="A17" s="15"/>
      <x:c r="B17" s="15"/>
      <x:c r="C17" s="15"/>
      <x:c r="D17" s="19"/>
      <x:c r="E17" s="15"/>
      <x:c r="F17" s="19"/>
      <x:c r="G17" s="15"/>
      <x:c r="H17" s="15"/>
    </x:row>
    <x:row r="18" ht="43" customHeight="1">
      <x:c r="A18" s="15"/>
      <x:c r="B18" s="15"/>
      <x:c r="C18" s="15"/>
      <x:c r="D18" s="19"/>
      <x:c r="E18" s="15"/>
      <x:c r="F18" s="19"/>
      <x:c r="G18" s="15"/>
      <x:c r="H18" s="15"/>
    </x:row>
    <x:row r="19" ht="43" customHeight="1">
      <x:c r="A19" s="15"/>
      <x:c r="B19" s="15"/>
      <x:c r="C19" s="15"/>
      <x:c r="D19" s="19"/>
      <x:c r="E19" s="15"/>
      <x:c r="F19" s="19"/>
      <x:c r="G19" s="15"/>
      <x:c r="H19" s="15"/>
    </x:row>
    <x:row r="20" ht="43" customHeight="1">
      <x:c r="A20" s="15"/>
      <x:c r="B20" s="15"/>
      <x:c r="C20" s="15"/>
      <x:c r="D20" s="19"/>
      <x:c r="E20" s="15"/>
      <x:c r="F20" s="19"/>
      <x:c r="G20" s="15"/>
      <x:c r="H20" s="15"/>
    </x:row>
    <x:row r="21" ht="43" customHeight="1">
      <x:c r="A21" s="15"/>
      <x:c r="B21" s="15"/>
      <x:c r="C21" s="15"/>
      <x:c r="D21" s="19"/>
      <x:c r="E21" s="15"/>
      <x:c r="F21" s="19"/>
      <x:c r="G21" s="15"/>
      <x:c r="H21" s="15"/>
    </x:row>
    <x:row r="22" ht="43" customHeight="1">
      <x:c r="A22" s="15"/>
      <x:c r="B22" s="15"/>
      <x:c r="C22" s="15"/>
      <x:c r="D22" s="19"/>
      <x:c r="E22" s="15"/>
      <x:c r="F22" s="19"/>
      <x:c r="G22" s="15"/>
      <x:c r="H22" s="15"/>
    </x:row>
    <x:row r="23" ht="43" customHeight="1">
      <x:c r="A23" s="15"/>
      <x:c r="B23" s="15"/>
      <x:c r="C23" s="15"/>
      <x:c r="D23" s="19"/>
      <x:c r="E23" s="15"/>
      <x:c r="F23" s="19"/>
      <x:c r="G23" s="15"/>
      <x:c r="H23" s="15"/>
    </x:row>
    <x:row r="24" ht="43" customHeight="1">
      <x:c r="A24" s="15"/>
      <x:c r="B24" s="15"/>
      <x:c r="C24" s="15"/>
      <x:c r="D24" s="19"/>
      <x:c r="E24" s="15"/>
      <x:c r="F24" s="19"/>
      <x:c r="G24" s="15"/>
      <x:c r="H24" s="15"/>
    </x:row>
    <x:row r="25" ht="43" customHeight="1">
      <x:c r="A25" s="15"/>
      <x:c r="B25" s="15"/>
      <x:c r="C25" s="15"/>
      <x:c r="D25" s="19"/>
      <x:c r="E25" s="15"/>
      <x:c r="F25" s="19"/>
      <x:c r="G25" s="15"/>
      <x:c r="H25" s="15"/>
    </x:row>
    <x:row r="26" ht="43" customHeight="1">
      <x:c r="A26" s="16"/>
      <x:c r="B26" s="16"/>
      <x:c r="C26" s="16"/>
      <x:c r="D26" s="20"/>
      <x:c r="E26" s="16"/>
      <x:c r="F26" s="20"/>
      <x:c r="G26" s="16"/>
      <x:c r="H26" s="16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17" t="str">
        <x:v>Новый вход и отзыв старого доступа проверяются отдельно. Доступ выдаётся персонально уполномоченному пользователю.</x:v>
      </x:c>
      <x:c r="B29" s="17"/>
      <x:c r="C29" s="17"/>
      <x:c r="D29" s="17"/>
      <x:c r="E29" s="17"/>
      <x:c r="F29" s="17"/>
      <x:c r="G29" s="17"/>
      <x:c r="H29" s="17"/>
    </x:row>
    <x:row r="30" ht="27" customHeight="1">
      <x:c r="A30" s="17" t="str">
        <x:v>В колонках D и F ставьте даты фактической проверки. «Отозван» без даты проверки выделяется как незавершённая запись.</x:v>
      </x:c>
      <x:c r="B30" s="17"/>
      <x:c r="C30" s="17"/>
      <x:c r="D30" s="17"/>
      <x:c r="E30" s="17"/>
      <x:c r="F30" s="17"/>
      <x:c r="G30" s="17"/>
      <x:c r="H30" s="17"/>
    </x:row>
    <x:row r="31" ht="27" customHeight="1">
      <x:c r="A31" s="17" t="str">
        <x:v>Укажите, кто отвечает за права, сроки сертификатов и доверенностей. Чужая электронная подпись не становится подписью нового бухгалтера.</x:v>
      </x:c>
      <x:c r="B31" s="17"/>
      <x:c r="C31" s="17"/>
      <x:c r="D31" s="17"/>
      <x:c r="E31" s="17"/>
      <x:c r="F31" s="17"/>
      <x:c r="G31" s="17"/>
      <x:c r="H31" s="17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</x:row>
  </x:sheetData>
  <x:conditionalFormatting sqref="E9:E26">
    <x:cfRule type="expression" dxfId="1" priority="1">
      <x:formula>AND($E9="Отозван",NOT(ISNUMBER($F9)))</x:formula>
    </x:cfRule>
  </x:conditionalFormatting>
  <x:dataValidations count="1">
    <x:dataValidation type="list" sqref="E9:E26">
      <x:formula1>"Не проверено,Отозван,Не требуется"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9" hidden="0" customWidth="1"/>
    <x:col min="2" max="2" width="14" hidden="0" customWidth="1"/>
    <x:col min="3" max="3" width="22" hidden="0" customWidth="1"/>
    <x:col min="4" max="4" width="22" hidden="0" customWidth="1"/>
    <x:col min="5" max="5" width="23" hidden="0" customWidth="1"/>
    <x:col min="6" max="6" width="34" hidden="0" customWidth="1"/>
    <x:col min="7" max="7" width="26" hidden="0" customWidth="1"/>
    <x:col min="8" max="8" width="31" hidden="0" customWidth="1"/>
  </x:cols>
  <x:sheetData>
    <x:row r="1" ht="11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Сверка остатков на дату передачи</x:v>
      </x:c>
      <x:c r="B2" s="3"/>
      <x:c r="C2" s="3"/>
      <x:c r="D2" s="3"/>
      <x:c r="E2" s="3"/>
      <x:c r="F2" s="3"/>
      <x:c r="G2" s="3"/>
      <x:c r="H2" s="3"/>
    </x:row>
    <x:row r="3" ht="27" customHeight="1">
      <x:c r="A3" s="2" t="str">
        <x:v>Организация</x:v>
      </x:c>
      <x:c r="B3" s="2" t="str">
        <x:f>IF('Документы'!B3="","",'Документы'!B3)</x:f>
      </x:c>
      <x:c r="C3" s="2"/>
      <x:c r="D3" s="2" t="str">
        <x:v>Организация и дата берутся с листа «Документы».</x:v>
      </x:c>
      <x:c r="E3" s="2"/>
      <x:c r="F3" s="2"/>
      <x:c r="G3" s="2"/>
      <x:c r="H3" s="2"/>
    </x:row>
    <x:row r="4" ht="27" customHeight="1">
      <x:c r="A4" s="2" t="str">
        <x:v>Дата среза</x:v>
      </x:c>
      <x:c r="B4" s="4" t="str">
        <x:f>IF(ISNUMBER('Документы'!B4),'Документы'!B4,"")</x:f>
      </x:c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2" t="str">
        <x:v>Сравнивайте один показатель, одну валюту и одну дату среза. Укажите валюту в B; суммы в C и D вводите числами.</x:v>
      </x:c>
      <x:c r="B6" s="2"/>
      <x:c r="C6" s="2"/>
      <x:c r="D6" s="2"/>
      <x:c r="E6" s="2"/>
      <x:c r="F6" s="2"/>
      <x:c r="G6" s="2"/>
      <x:c r="H6" s="2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10" t="str">
        <x:v>Участок / аналитика</x:v>
      </x:c>
      <x:c r="B8" s="10" t="str">
        <x:v>Валюта</x:v>
      </x:c>
      <x:c r="C8" s="10" t="str">
        <x:v>По учёту</x:v>
      </x:c>
      <x:c r="D8" s="10" t="str">
        <x:v>По подтверждению</x:v>
      </x:c>
      <x:c r="E8" s="10" t="str">
        <x:v>Разница C − D</x:v>
      </x:c>
      <x:c r="F8" s="10" t="str">
        <x:v>Документ и дата</x:v>
      </x:c>
      <x:c r="G8" s="10" t="str">
        <x:v>Проверил / дата</x:v>
      </x:c>
      <x:c r="H8" s="10" t="str">
        <x:v>Замечание / ID задачи</x:v>
      </x:c>
    </x:row>
    <x:row r="9" ht="43" customHeight="1">
      <x:c r="A9" s="14" t="str">
        <x:v>Банк: один счёт</x:v>
      </x:c>
      <x:c r="B9" s="14"/>
      <x:c r="C9" s="24"/>
      <x:c r="D9" s="24"/>
      <x:c r="E9" s="30" t="str">
        <x:f>IF(AND(COUNT(C9:D9)=2,B9&lt;&gt;""),ROUND(C9-D9,2),"нет данных")</x:f>
        <x:v>нет данных</x:v>
      </x:c>
      <x:c r="F9" s="14"/>
      <x:c r="G9" s="14"/>
      <x:c r="H9" s="14"/>
    </x:row>
    <x:row r="10" ht="43" customHeight="1">
      <x:c r="A10" s="15" t="str">
        <x:v>Касса</x:v>
      </x:c>
      <x:c r="B10" s="15"/>
      <x:c r="C10" s="25"/>
      <x:c r="D10" s="25"/>
      <x:c r="E10" s="31" t="str">
        <x:f>IF(AND(COUNT(C10:D10)=2,B10&lt;&gt;""),ROUND(C10-D10,2),"нет данных")</x:f>
        <x:v>нет данных</x:v>
      </x:c>
      <x:c r="F10" s="15"/>
      <x:c r="G10" s="15"/>
      <x:c r="H10" s="15"/>
    </x:row>
    <x:row r="11" ht="43" customHeight="1">
      <x:c r="A11" s="15" t="str">
        <x:v>ЕНС</x:v>
      </x:c>
      <x:c r="B11" s="15"/>
      <x:c r="C11" s="25"/>
      <x:c r="D11" s="25"/>
      <x:c r="E11" s="31" t="str">
        <x:f>IF(AND(COUNT(C11:D11)=2,B11&lt;&gt;""),ROUND(C11-D11,2),"нет данных")</x:f>
        <x:v>нет данных</x:v>
      </x:c>
      <x:c r="F11" s="15"/>
      <x:c r="G11" s="15"/>
      <x:c r="H11" s="15"/>
    </x:row>
    <x:row r="12" ht="43" customHeight="1">
      <x:c r="A12" s="15" t="str">
        <x:v>Покупатели: один контрагент</x:v>
      </x:c>
      <x:c r="B12" s="15"/>
      <x:c r="C12" s="25"/>
      <x:c r="D12" s="25"/>
      <x:c r="E12" s="31" t="str">
        <x:f>IF(AND(COUNT(C12:D12)=2,B12&lt;&gt;""),ROUND(C12-D12,2),"нет данных")</x:f>
        <x:v>нет данных</x:v>
      </x:c>
      <x:c r="F12" s="15"/>
      <x:c r="G12" s="15"/>
      <x:c r="H12" s="15"/>
    </x:row>
    <x:row r="13" ht="43" customHeight="1">
      <x:c r="A13" s="15" t="str">
        <x:v>Поставщики: один контрагент</x:v>
      </x:c>
      <x:c r="B13" s="15"/>
      <x:c r="C13" s="25"/>
      <x:c r="D13" s="25"/>
      <x:c r="E13" s="31" t="str">
        <x:f>IF(AND(COUNT(C13:D13)=2,B13&lt;&gt;""),ROUND(C13-D13,2),"нет данных")</x:f>
        <x:v>нет данных</x:v>
      </x:c>
      <x:c r="F13" s="15"/>
      <x:c r="G13" s="15"/>
      <x:c r="H13" s="15"/>
    </x:row>
    <x:row r="14" ht="43" customHeight="1">
      <x:c r="A14" s="15" t="str">
        <x:v>Подотчёт: один сотрудник</x:v>
      </x:c>
      <x:c r="B14" s="15"/>
      <x:c r="C14" s="25"/>
      <x:c r="D14" s="25"/>
      <x:c r="E14" s="31" t="str">
        <x:f>IF(AND(COUNT(C14:D14)=2,B14&lt;&gt;""),ROUND(C14-D14,2),"нет данных")</x:f>
        <x:v>нет данных</x:v>
      </x:c>
      <x:c r="F14" s="15"/>
      <x:c r="G14" s="15"/>
      <x:c r="H14" s="15"/>
    </x:row>
    <x:row r="15" ht="43" customHeight="1">
      <x:c r="A15" s="15" t="str">
        <x:v>Зарплата и расчёты</x:v>
      </x:c>
      <x:c r="B15" s="15"/>
      <x:c r="C15" s="25"/>
      <x:c r="D15" s="25"/>
      <x:c r="E15" s="31" t="str">
        <x:f>IF(AND(COUNT(C15:D15)=2,B15&lt;&gt;""),ROUND(C15-D15,2),"нет данных")</x:f>
        <x:v>нет данных</x:v>
      </x:c>
      <x:c r="F15" s="15"/>
      <x:c r="G15" s="15"/>
      <x:c r="H15" s="15"/>
    </x:row>
    <x:row r="16" ht="43" customHeight="1">
      <x:c r="A16" s="15" t="str">
        <x:v>Запасы: один объект</x:v>
      </x:c>
      <x:c r="B16" s="15"/>
      <x:c r="C16" s="25"/>
      <x:c r="D16" s="25"/>
      <x:c r="E16" s="31" t="str">
        <x:f>IF(AND(COUNT(C16:D16)=2,B16&lt;&gt;""),ROUND(C16-D16,2),"нет данных")</x:f>
        <x:v>нет данных</x:v>
      </x:c>
      <x:c r="F16" s="15"/>
      <x:c r="G16" s="15"/>
      <x:c r="H16" s="15"/>
    </x:row>
    <x:row r="17" ht="43" customHeight="1">
      <x:c r="A17" s="15" t="str">
        <x:v>Основные средства: один объект</x:v>
      </x:c>
      <x:c r="B17" s="15"/>
      <x:c r="C17" s="25"/>
      <x:c r="D17" s="25"/>
      <x:c r="E17" s="31" t="str">
        <x:f>IF(AND(COUNT(C17:D17)=2,B17&lt;&gt;""),ROUND(C17-D17,2),"нет данных")</x:f>
        <x:v>нет данных</x:v>
      </x:c>
      <x:c r="F17" s="15"/>
      <x:c r="G17" s="15"/>
      <x:c r="H17" s="15"/>
    </x:row>
    <x:row r="18" ht="43" customHeight="1">
      <x:c r="A18" s="15" t="str">
        <x:v>Займы и прочие расчёты</x:v>
      </x:c>
      <x:c r="B18" s="15"/>
      <x:c r="C18" s="25"/>
      <x:c r="D18" s="25"/>
      <x:c r="E18" s="31" t="str">
        <x:f>IF(AND(COUNT(C18:D18)=2,B18&lt;&gt;""),ROUND(C18-D18,2),"нет данных")</x:f>
        <x:v>нет данных</x:v>
      </x:c>
      <x:c r="F18" s="15"/>
      <x:c r="G18" s="15"/>
      <x:c r="H18" s="15"/>
    </x:row>
    <x:row r="19" ht="43" customHeight="1">
      <x:c r="A19" s="15"/>
      <x:c r="B19" s="15"/>
      <x:c r="C19" s="25"/>
      <x:c r="D19" s="25"/>
      <x:c r="E19" s="31" t="str">
        <x:f>IF(AND(COUNT(C19:D19)=2,B19&lt;&gt;""),ROUND(C19-D19,2),"нет данных")</x:f>
        <x:v>нет данных</x:v>
      </x:c>
      <x:c r="F19" s="15"/>
      <x:c r="G19" s="15"/>
      <x:c r="H19" s="15"/>
    </x:row>
    <x:row r="20" ht="43" customHeight="1">
      <x:c r="A20" s="15"/>
      <x:c r="B20" s="15"/>
      <x:c r="C20" s="25"/>
      <x:c r="D20" s="25"/>
      <x:c r="E20" s="31" t="str">
        <x:f>IF(AND(COUNT(C20:D20)=2,B20&lt;&gt;""),ROUND(C20-D20,2),"нет данных")</x:f>
        <x:v>нет данных</x:v>
      </x:c>
      <x:c r="F20" s="15"/>
      <x:c r="G20" s="15"/>
      <x:c r="H20" s="15"/>
    </x:row>
    <x:row r="21" ht="43" customHeight="1">
      <x:c r="A21" s="15"/>
      <x:c r="B21" s="15"/>
      <x:c r="C21" s="25"/>
      <x:c r="D21" s="25"/>
      <x:c r="E21" s="31" t="str">
        <x:f>IF(AND(COUNT(C21:D21)=2,B21&lt;&gt;""),ROUND(C21-D21,2),"нет данных")</x:f>
        <x:v>нет данных</x:v>
      </x:c>
      <x:c r="F21" s="15"/>
      <x:c r="G21" s="15"/>
      <x:c r="H21" s="15"/>
    </x:row>
    <x:row r="22" ht="43" customHeight="1">
      <x:c r="A22" s="15"/>
      <x:c r="B22" s="15"/>
      <x:c r="C22" s="25"/>
      <x:c r="D22" s="25"/>
      <x:c r="E22" s="31" t="str">
        <x:f>IF(AND(COUNT(C22:D22)=2,B22&lt;&gt;""),ROUND(C22-D22,2),"нет данных")</x:f>
        <x:v>нет данных</x:v>
      </x:c>
      <x:c r="F22" s="15"/>
      <x:c r="G22" s="15"/>
      <x:c r="H22" s="15"/>
    </x:row>
    <x:row r="23" ht="43" customHeight="1">
      <x:c r="A23" s="15"/>
      <x:c r="B23" s="15"/>
      <x:c r="C23" s="25"/>
      <x:c r="D23" s="25"/>
      <x:c r="E23" s="31" t="str">
        <x:f>IF(AND(COUNT(C23:D23)=2,B23&lt;&gt;""),ROUND(C23-D23,2),"нет данных")</x:f>
        <x:v>нет данных</x:v>
      </x:c>
      <x:c r="F23" s="15"/>
      <x:c r="G23" s="15"/>
      <x:c r="H23" s="15"/>
    </x:row>
    <x:row r="24" ht="43" customHeight="1">
      <x:c r="A24" s="15"/>
      <x:c r="B24" s="15"/>
      <x:c r="C24" s="25"/>
      <x:c r="D24" s="25"/>
      <x:c r="E24" s="31" t="str">
        <x:f>IF(AND(COUNT(C24:D24)=2,B24&lt;&gt;""),ROUND(C24-D24,2),"нет данных")</x:f>
        <x:v>нет данных</x:v>
      </x:c>
      <x:c r="F24" s="15"/>
      <x:c r="G24" s="15"/>
      <x:c r="H24" s="15"/>
    </x:row>
    <x:row r="25" ht="43" customHeight="1">
      <x:c r="A25" s="15"/>
      <x:c r="B25" s="15"/>
      <x:c r="C25" s="25"/>
      <x:c r="D25" s="25"/>
      <x:c r="E25" s="31" t="str">
        <x:f>IF(AND(COUNT(C25:D25)=2,B25&lt;&gt;""),ROUND(C25-D25,2),"нет данных")</x:f>
        <x:v>нет данных</x:v>
      </x:c>
      <x:c r="F25" s="15"/>
      <x:c r="G25" s="15"/>
      <x:c r="H25" s="15"/>
    </x:row>
    <x:row r="26" ht="43" customHeight="1">
      <x:c r="A26" s="16"/>
      <x:c r="B26" s="16"/>
      <x:c r="C26" s="26"/>
      <x:c r="D26" s="26"/>
      <x:c r="E26" s="32" t="str">
        <x:f>IF(AND(COUNT(C26:D26)=2,B26&lt;&gt;""),ROUND(C26-D26,2),"нет данных")</x:f>
        <x:v>нет данных</x:v>
      </x:c>
      <x:c r="F26" s="16"/>
      <x:c r="G26" s="16"/>
      <x:c r="H26" s="16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17" t="str">
        <x:v>Разница равна C − D. Пустая сумма или валюта даёт «нет данных»; подтверждённый ноль вводится как 0. Отрицательные суммы допустимы.</x:v>
      </x:c>
      <x:c r="B29" s="17"/>
      <x:c r="C29" s="17"/>
      <x:c r="D29" s="17"/>
      <x:c r="E29" s="17"/>
      <x:c r="F29" s="17"/>
      <x:c r="G29" s="17"/>
      <x:c r="H29" s="17"/>
    </x:row>
    <x:row r="30" ht="27" customHeight="1">
      <x:c r="A30" s="17" t="str">
        <x:v>Нулевое расхождение не заменяет проверки документа и состава остатка. Не суммируйте строки разных валют и разных видов остатков.</x:v>
      </x:c>
      <x:c r="B30" s="17"/>
      <x:c r="C30" s="17"/>
      <x:c r="D30" s="17"/>
      <x:c r="E30" s="17"/>
      <x:c r="F30" s="17"/>
      <x:c r="G30" s="17"/>
      <x:c r="H30" s="17"/>
    </x:row>
    <x:row r="31" ht="27" customHeight="1">
      <x:c r="A31" s="17" t="str">
        <x:v>Если есть расхождение, заведите задачу и укажите её ID в H. Формулы подготовлены для строк 9–26; при добавлении строки скопируйте формулу E.</x:v>
      </x:c>
      <x:c r="B31" s="17"/>
      <x:c r="C31" s="17"/>
      <x:c r="D31" s="17"/>
      <x:c r="E31" s="17"/>
      <x:c r="F31" s="17"/>
      <x:c r="G31" s="17"/>
      <x:c r="H31" s="17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</x:row>
  </x:sheetData>
  <x:conditionalFormatting sqref="E9:E26">
    <x:cfRule type="expression" dxfId="2" priority="1">
      <x:formula>AND(ISNUMBER(E9),ABS(E9)&gt;=0.01)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16" hidden="0" customWidth="1"/>
    <x:col min="3" max="3" width="35" hidden="0" customWidth="1"/>
    <x:col min="4" max="4" width="35" hidden="0" customWidth="1"/>
    <x:col min="5" max="5" width="23" hidden="0" customWidth="1"/>
    <x:col min="6" max="6" width="17" hidden="0" customWidth="1"/>
    <x:col min="7" max="7" width="26" hidden="0" customWidth="1"/>
    <x:col min="8" max="8" width="34" hidden="0" customWidth="1"/>
  </x:cols>
  <x:sheetData>
    <x:row r="1" ht="11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Незакрытые вопросы при передаче</x:v>
      </x:c>
      <x:c r="B2" s="3"/>
      <x:c r="C2" s="3"/>
      <x:c r="D2" s="3"/>
      <x:c r="E2" s="3"/>
      <x:c r="F2" s="3"/>
      <x:c r="G2" s="3"/>
      <x:c r="H2" s="3"/>
    </x:row>
    <x:row r="3" ht="27" customHeight="1">
      <x:c r="A3" s="2" t="str">
        <x:v>Организация</x:v>
      </x:c>
      <x:c r="B3" s="2" t="str">
        <x:f>IF('Документы'!B3="","",'Документы'!B3)</x:f>
      </x:c>
      <x:c r="C3" s="2"/>
      <x:c r="D3" s="2" t="str">
        <x:v>Организация и дата берутся с листа «Документы».</x:v>
      </x:c>
      <x:c r="E3" s="2"/>
      <x:c r="F3" s="2"/>
      <x:c r="G3" s="2"/>
      <x:c r="H3" s="2"/>
    </x:row>
    <x:row r="4" ht="27" customHeight="1">
      <x:c r="A4" s="2" t="str">
        <x:v>Дата среза</x:v>
      </x:c>
      <x:c r="B4" s="4" t="str">
        <x:f>IF(ISNUMBER('Документы'!B4),'Документы'!B4,"")</x:f>
      </x:c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2" t="str">
        <x:v>Одна строка — один вопрос. Свяжите ID с замечанием на листе документов, доступов или остатков.</x:v>
      </x:c>
      <x:c r="B6" s="2"/>
      <x:c r="C6" s="2"/>
      <x:c r="D6" s="2"/>
      <x:c r="E6" s="2"/>
      <x:c r="F6" s="2"/>
      <x:c r="G6" s="2"/>
      <x:c r="H6" s="2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10" t="str">
        <x:v>ID / участок</x:v>
      </x:c>
      <x:c r="B8" s="10" t="str">
        <x:v>Период</x:v>
      </x:c>
      <x:c r="C8" s="10" t="str">
        <x:v>Проблема и основание</x:v>
      </x:c>
      <x:c r="D8" s="10" t="str">
        <x:v>Следующее действие</x:v>
      </x:c>
      <x:c r="E8" s="10" t="str">
        <x:v>Ответственный</x:v>
      </x:c>
      <x:c r="F8" s="10" t="str">
        <x:v>Срок</x:v>
      </x:c>
      <x:c r="G8" s="10" t="str">
        <x:v>Статус</x:v>
      </x:c>
      <x:c r="H8" s="10" t="str">
        <x:v>Результат и дата</x:v>
      </x:c>
    </x:row>
    <x:row r="9" ht="43" customHeight="1">
      <x:c r="A9" s="14"/>
      <x:c r="B9" s="14"/>
      <x:c r="C9" s="14"/>
      <x:c r="D9" s="14"/>
      <x:c r="E9" s="14"/>
      <x:c r="F9" s="18"/>
      <x:c r="G9" s="14"/>
      <x:c r="H9" s="14"/>
    </x:row>
    <x:row r="10" ht="43" customHeight="1">
      <x:c r="A10" s="15"/>
      <x:c r="B10" s="15"/>
      <x:c r="C10" s="15"/>
      <x:c r="D10" s="15"/>
      <x:c r="E10" s="15"/>
      <x:c r="F10" s="19"/>
      <x:c r="G10" s="15"/>
      <x:c r="H10" s="15"/>
    </x:row>
    <x:row r="11" ht="43" customHeight="1">
      <x:c r="A11" s="15"/>
      <x:c r="B11" s="15"/>
      <x:c r="C11" s="15"/>
      <x:c r="D11" s="15"/>
      <x:c r="E11" s="15"/>
      <x:c r="F11" s="19"/>
      <x:c r="G11" s="15"/>
      <x:c r="H11" s="15"/>
    </x:row>
    <x:row r="12" ht="43" customHeight="1">
      <x:c r="A12" s="15"/>
      <x:c r="B12" s="15"/>
      <x:c r="C12" s="15"/>
      <x:c r="D12" s="15"/>
      <x:c r="E12" s="15"/>
      <x:c r="F12" s="19"/>
      <x:c r="G12" s="15"/>
      <x:c r="H12" s="15"/>
    </x:row>
    <x:row r="13" ht="43" customHeight="1">
      <x:c r="A13" s="15"/>
      <x:c r="B13" s="15"/>
      <x:c r="C13" s="15"/>
      <x:c r="D13" s="15"/>
      <x:c r="E13" s="15"/>
      <x:c r="F13" s="19"/>
      <x:c r="G13" s="15"/>
      <x:c r="H13" s="15"/>
    </x:row>
    <x:row r="14" ht="43" customHeight="1">
      <x:c r="A14" s="15"/>
      <x:c r="B14" s="15"/>
      <x:c r="C14" s="15"/>
      <x:c r="D14" s="15"/>
      <x:c r="E14" s="15"/>
      <x:c r="F14" s="19"/>
      <x:c r="G14" s="15"/>
      <x:c r="H14" s="15"/>
    </x:row>
    <x:row r="15" ht="43" customHeight="1">
      <x:c r="A15" s="15"/>
      <x:c r="B15" s="15"/>
      <x:c r="C15" s="15"/>
      <x:c r="D15" s="15"/>
      <x:c r="E15" s="15"/>
      <x:c r="F15" s="19"/>
      <x:c r="G15" s="15"/>
      <x:c r="H15" s="15"/>
    </x:row>
    <x:row r="16" ht="43" customHeight="1">
      <x:c r="A16" s="15"/>
      <x:c r="B16" s="15"/>
      <x:c r="C16" s="15"/>
      <x:c r="D16" s="15"/>
      <x:c r="E16" s="15"/>
      <x:c r="F16" s="19"/>
      <x:c r="G16" s="15"/>
      <x:c r="H16" s="15"/>
    </x:row>
    <x:row r="17" ht="43" customHeight="1">
      <x:c r="A17" s="15"/>
      <x:c r="B17" s="15"/>
      <x:c r="C17" s="15"/>
      <x:c r="D17" s="15"/>
      <x:c r="E17" s="15"/>
      <x:c r="F17" s="19"/>
      <x:c r="G17" s="15"/>
      <x:c r="H17" s="15"/>
    </x:row>
    <x:row r="18" ht="43" customHeight="1">
      <x:c r="A18" s="15"/>
      <x:c r="B18" s="15"/>
      <x:c r="C18" s="15"/>
      <x:c r="D18" s="15"/>
      <x:c r="E18" s="15"/>
      <x:c r="F18" s="19"/>
      <x:c r="G18" s="15"/>
      <x:c r="H18" s="15"/>
    </x:row>
    <x:row r="19" ht="43" customHeight="1">
      <x:c r="A19" s="15"/>
      <x:c r="B19" s="15"/>
      <x:c r="C19" s="15"/>
      <x:c r="D19" s="15"/>
      <x:c r="E19" s="15"/>
      <x:c r="F19" s="19"/>
      <x:c r="G19" s="15"/>
      <x:c r="H19" s="15"/>
    </x:row>
    <x:row r="20" ht="43" customHeight="1">
      <x:c r="A20" s="15"/>
      <x:c r="B20" s="15"/>
      <x:c r="C20" s="15"/>
      <x:c r="D20" s="15"/>
      <x:c r="E20" s="15"/>
      <x:c r="F20" s="19"/>
      <x:c r="G20" s="15"/>
      <x:c r="H20" s="15"/>
    </x:row>
    <x:row r="21" ht="43" customHeight="1">
      <x:c r="A21" s="15"/>
      <x:c r="B21" s="15"/>
      <x:c r="C21" s="15"/>
      <x:c r="D21" s="15"/>
      <x:c r="E21" s="15"/>
      <x:c r="F21" s="19"/>
      <x:c r="G21" s="15"/>
      <x:c r="H21" s="15"/>
    </x:row>
    <x:row r="22" ht="43" customHeight="1">
      <x:c r="A22" s="15"/>
      <x:c r="B22" s="15"/>
      <x:c r="C22" s="15"/>
      <x:c r="D22" s="15"/>
      <x:c r="E22" s="15"/>
      <x:c r="F22" s="19"/>
      <x:c r="G22" s="15"/>
      <x:c r="H22" s="15"/>
    </x:row>
    <x:row r="23" ht="43" customHeight="1">
      <x:c r="A23" s="15"/>
      <x:c r="B23" s="15"/>
      <x:c r="C23" s="15"/>
      <x:c r="D23" s="15"/>
      <x:c r="E23" s="15"/>
      <x:c r="F23" s="19"/>
      <x:c r="G23" s="15"/>
      <x:c r="H23" s="15"/>
    </x:row>
    <x:row r="24" ht="43" customHeight="1">
      <x:c r="A24" s="15"/>
      <x:c r="B24" s="15"/>
      <x:c r="C24" s="15"/>
      <x:c r="D24" s="15"/>
      <x:c r="E24" s="15"/>
      <x:c r="F24" s="19"/>
      <x:c r="G24" s="15"/>
      <x:c r="H24" s="15"/>
    </x:row>
    <x:row r="25" ht="43" customHeight="1">
      <x:c r="A25" s="15"/>
      <x:c r="B25" s="15"/>
      <x:c r="C25" s="15"/>
      <x:c r="D25" s="15"/>
      <x:c r="E25" s="15"/>
      <x:c r="F25" s="19"/>
      <x:c r="G25" s="15"/>
      <x:c r="H25" s="15"/>
    </x:row>
    <x:row r="26" ht="43" customHeight="1">
      <x:c r="A26" s="16"/>
      <x:c r="B26" s="16"/>
      <x:c r="C26" s="16"/>
      <x:c r="D26" s="16"/>
      <x:c r="E26" s="16"/>
      <x:c r="F26" s="20"/>
      <x:c r="G26" s="16"/>
      <x:c r="H26" s="16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17" t="str">
        <x:v>Назначьте исполнителя и срок. Старые ошибки и текущую отчётность разделяйте по периоду и следующему действию.</x:v>
      </x:c>
      <x:c r="B29" s="17"/>
      <x:c r="C29" s="17"/>
      <x:c r="D29" s="17"/>
      <x:c r="E29" s="17"/>
      <x:c r="F29" s="17"/>
      <x:c r="G29" s="17"/>
      <x:c r="H29" s="17"/>
    </x:row>
    <x:row r="30" ht="27" customHeight="1">
      <x:c r="A30" s="17" t="str">
        <x:v>«Закрыта» требует ответственного, результата и даты в H. Подтверждающий файл или квитанцию укажите в тексте результата.</x:v>
      </x:c>
      <x:c r="B30" s="17"/>
      <x:c r="C30" s="17"/>
      <x:c r="D30" s="17"/>
      <x:c r="E30" s="17"/>
      <x:c r="F30" s="17"/>
      <x:c r="G30" s="17"/>
      <x:c r="H30" s="17"/>
    </x:row>
    <x:row r="31" ht="27" customHeight="1">
      <x:c r="A31" s="17" t="str">
        <x:v>Реестр дополняет акт передачи. Он фиксирует состояние и открытые задачи, но сам по себе не меняет ответственность сторон.</x:v>
      </x:c>
      <x:c r="B31" s="17"/>
      <x:c r="C31" s="17"/>
      <x:c r="D31" s="17"/>
      <x:c r="E31" s="17"/>
      <x:c r="F31" s="17"/>
      <x:c r="G31" s="17"/>
      <x:c r="H31" s="17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</x:row>
  </x:sheetData>
  <x:conditionalFormatting sqref="G9:G26">
    <x:cfRule type="expression" dxfId="3" priority="1">
      <x:formula>AND($G9="Закрыта",OR($E9="",$H9=""))</x:formula>
    </x:cfRule>
  </x:conditionalFormatting>
  <x:dataValidations count="1">
    <x:dataValidation type="list" sqref="G9:G26">
      <x:formula1>"Открыта,В работе,Ожидает документа,Закрыта"</x:formula1>
    </x:dataValidation>
  </x:dataValidations>
  <x:pageMargins left="0.7" right="0.7" top="0.75" bottom="0.75" header="0.3" footer="0.3"/>
</x:worksheet>
</file>